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oot camp para emprendedores\Página web\"/>
    </mc:Choice>
  </mc:AlternateContent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19" i="1" l="1"/>
  <c r="F18" i="1"/>
  <c r="F17" i="1"/>
  <c r="F23" i="1" l="1"/>
  <c r="F22" i="1"/>
  <c r="F21" i="1"/>
  <c r="F20" i="1"/>
  <c r="F16" i="1"/>
  <c r="B13" i="1"/>
  <c r="F24" i="1" l="1"/>
</calcChain>
</file>

<file path=xl/sharedStrings.xml><?xml version="1.0" encoding="utf-8"?>
<sst xmlns="http://schemas.openxmlformats.org/spreadsheetml/2006/main" count="34" uniqueCount="34">
  <si>
    <t>Datos del cliente</t>
  </si>
  <si>
    <t>Dirección:</t>
  </si>
  <si>
    <t>E-mail:</t>
  </si>
  <si>
    <t>Fecha presupuesto</t>
  </si>
  <si>
    <t xml:space="preserve">Validez: </t>
  </si>
  <si>
    <t>15 días</t>
  </si>
  <si>
    <t>DESCRIPCIÓN</t>
  </si>
  <si>
    <t>UNIDADES</t>
  </si>
  <si>
    <t>PRECIO</t>
  </si>
  <si>
    <t>TOTAL</t>
  </si>
  <si>
    <t>SUB-TOTAL</t>
  </si>
  <si>
    <t>DESCUENTO</t>
  </si>
  <si>
    <t>TOTAL PRESUPUESTADO</t>
  </si>
  <si>
    <t>Bootcamp para emprendedores</t>
  </si>
  <si>
    <t>RUT 76.866.826-4</t>
  </si>
  <si>
    <t>contacto@bootcampparaemprendedores.com</t>
  </si>
  <si>
    <t>www.bootcampparaemprendedores.com</t>
  </si>
  <si>
    <t>Página web:</t>
  </si>
  <si>
    <t>Datos de la empresa</t>
  </si>
  <si>
    <t>IVA 19%</t>
  </si>
  <si>
    <t>RUT:</t>
  </si>
  <si>
    <t>Presupuesto</t>
  </si>
  <si>
    <t>Carlos Antunez 2025, providencia oficina 701</t>
  </si>
  <si>
    <t>Nombre:Sergio Magnetti</t>
  </si>
  <si>
    <t>Teléfono:+56 9 49782286</t>
  </si>
  <si>
    <t xml:space="preserve">Servicio de community manager </t>
  </si>
  <si>
    <t>El servicio de community manager incluye</t>
  </si>
  <si>
    <t xml:space="preserve">✔️sesión de fotos cada 3 meses
✔️grabación de reels cada 3 meses
✔️Desarrollo y estrategia de contenido 
✔️Subir el contenido con descripción en historias todos los días, feed 3 veces a la semana
✔️Diseño de imágenes para redes sociales e impresión
✔️imágenes para redes sociales y las que necesite para impresion como de empaque, polera, etc
</t>
  </si>
  <si>
    <t>Adicional grabaciones día completo 10hrs a 19hrs</t>
  </si>
  <si>
    <t>Adicional grabaciones medio dia 10hrs a 14 hrs o 15 hrs a 19 hrs</t>
  </si>
  <si>
    <t>Adicional grabaciones en la noche - madrugada 5 horas desde las 19 hrs</t>
  </si>
  <si>
    <t>Nota</t>
  </si>
  <si>
    <t>✔Para iniciar el plan el cliente debe realizar el pago del plan, posterior se agenda reunión en su oficina para conocer mayor detalle de la empresa y elaborar el contenido que iniciará a publicarse el día número 8 posterior al pago.                                                              ✔Si el cliente por alguna razón no desea trabajar con nosotros y aun no se ha publicado contenido en las redes sociales pero ya grabamos y elaboramos el contenido de fotos y vídeos ese material será entregado y descontado de la devolución del dinero.</t>
  </si>
  <si>
    <t>Teléfono: +56 9 4208 4957 - +56 9 4016 1652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</si>
</sst>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$&quot;* #,##0.00_ ;_ &quot;$&quot;* \-#,##0.00_ ;_ &quot;$&quot;* &quot;-&quot;??_ ;_ @_ "/>
    <numFmt numFmtId="164" formatCode="[$-C0A]dd\-mmm\-yy;@"/>
    <numFmt numFmtId="165" formatCode="dd/mm/yyyy;@"/>
    <numFmt numFmtId="166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 style="medium">
        <color theme="0" tint="-0.34998626667073579"/>
      </right>
      <top/>
      <bottom style="dashed">
        <color theme="0" tint="-0.24994659260841701"/>
      </bottom>
      <diagonal/>
    </border>
    <border>
      <left style="medium">
        <color theme="0" tint="-0.34998626667073579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medium">
        <color theme="0" tint="-0.34998626667073579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34998626667073579"/>
      </left>
      <right style="dashed">
        <color theme="0" tint="-0.24994659260841701"/>
      </right>
      <top style="dashed">
        <color theme="0" tint="-0.24994659260841701"/>
      </top>
      <bottom style="medium">
        <color theme="0" tint="-0.34998626667073579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medium">
        <color theme="0" tint="-0.34998626667073579"/>
      </bottom>
      <diagonal/>
    </border>
    <border>
      <left style="dashed">
        <color theme="0" tint="-0.24994659260841701"/>
      </left>
      <right style="medium">
        <color theme="0" tint="-0.34998626667073579"/>
      </right>
      <top style="dashed">
        <color theme="0" tint="-0.24994659260841701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3" fontId="0" fillId="0" borderId="0" xfId="0" applyNumberFormat="1"/>
    <xf numFmtId="3" fontId="4" fillId="0" borderId="0" xfId="0" applyNumberFormat="1" applyFont="1" applyBorder="1" applyAlignment="1" applyProtection="1">
      <protection locked="0"/>
    </xf>
    <xf numFmtId="3" fontId="4" fillId="0" borderId="13" xfId="0" applyNumberFormat="1" applyFont="1" applyBorder="1" applyAlignment="1" applyProtection="1">
      <alignment horizontal="center"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3" fontId="4" fillId="0" borderId="19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3" fontId="4" fillId="0" borderId="0" xfId="1" applyNumberFormat="1" applyFont="1" applyBorder="1" applyProtection="1"/>
    <xf numFmtId="3" fontId="4" fillId="0" borderId="14" xfId="1" applyNumberFormat="1" applyFont="1" applyBorder="1" applyAlignment="1" applyProtection="1">
      <alignment horizontal="center"/>
    </xf>
    <xf numFmtId="3" fontId="4" fillId="0" borderId="17" xfId="1" applyNumberFormat="1" applyFont="1" applyBorder="1" applyAlignment="1" applyProtection="1">
      <alignment horizontal="center"/>
    </xf>
    <xf numFmtId="3" fontId="4" fillId="0" borderId="20" xfId="1" applyNumberFormat="1" applyFont="1" applyBorder="1" applyAlignment="1" applyProtection="1">
      <alignment horizontal="center"/>
    </xf>
    <xf numFmtId="3" fontId="4" fillId="0" borderId="3" xfId="1" applyNumberFormat="1" applyFont="1" applyFill="1" applyBorder="1" applyAlignment="1" applyProtection="1">
      <alignment vertical="center"/>
    </xf>
    <xf numFmtId="3" fontId="4" fillId="0" borderId="8" xfId="1" applyNumberFormat="1" applyFont="1" applyFill="1" applyBorder="1" applyAlignment="1" applyProtection="1">
      <alignment vertical="center"/>
    </xf>
    <xf numFmtId="3" fontId="4" fillId="0" borderId="8" xfId="2" applyNumberFormat="1" applyFont="1" applyFill="1" applyBorder="1" applyAlignment="1" applyProtection="1">
      <alignment vertical="center"/>
    </xf>
    <xf numFmtId="3" fontId="5" fillId="0" borderId="6" xfId="1" applyNumberFormat="1" applyFont="1" applyFill="1" applyBorder="1" applyAlignment="1" applyProtection="1"/>
    <xf numFmtId="3" fontId="3" fillId="0" borderId="25" xfId="0" applyNumberFormat="1" applyFont="1" applyFill="1" applyBorder="1" applyAlignment="1" applyProtection="1">
      <alignment horizontal="left" vertical="center"/>
      <protection locked="0"/>
    </xf>
    <xf numFmtId="3" fontId="3" fillId="0" borderId="27" xfId="0" applyNumberFormat="1" applyFont="1" applyFill="1" applyBorder="1" applyAlignment="1" applyProtection="1">
      <alignment horizontal="left" vertical="center"/>
      <protection locked="0"/>
    </xf>
    <xf numFmtId="3" fontId="2" fillId="0" borderId="11" xfId="0" applyNumberFormat="1" applyFont="1" applyFill="1" applyBorder="1" applyAlignment="1" applyProtection="1">
      <alignment horizontal="left"/>
      <protection locked="0"/>
    </xf>
    <xf numFmtId="164" fontId="7" fillId="0" borderId="9" xfId="0" applyNumberFormat="1" applyFont="1" applyFill="1" applyBorder="1" applyAlignment="1" applyProtection="1"/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Fill="1" applyBorder="1" applyAlignment="1" applyProtection="1">
      <alignment horizontal="center" vertical="center"/>
      <protection locked="0"/>
    </xf>
    <xf numFmtId="166" fontId="4" fillId="0" borderId="7" xfId="0" applyNumberFormat="1" applyFont="1" applyFill="1" applyBorder="1" applyAlignment="1">
      <alignment horizontal="left" vertical="top" wrapText="1"/>
    </xf>
    <xf numFmtId="166" fontId="0" fillId="0" borderId="0" xfId="0" applyNumberFormat="1" applyAlignment="1">
      <alignment horizontal="left" vertical="top" wrapText="1"/>
    </xf>
    <xf numFmtId="166" fontId="0" fillId="0" borderId="8" xfId="0" applyNumberFormat="1" applyBorder="1" applyAlignment="1">
      <alignment horizontal="left" vertical="top" wrapText="1"/>
    </xf>
    <xf numFmtId="166" fontId="0" fillId="0" borderId="7" xfId="0" applyNumberFormat="1" applyBorder="1" applyAlignment="1">
      <alignment horizontal="left" vertical="top" wrapText="1"/>
    </xf>
    <xf numFmtId="166" fontId="0" fillId="0" borderId="4" xfId="0" applyNumberFormat="1" applyBorder="1" applyAlignment="1">
      <alignment horizontal="left" vertical="top" wrapText="1"/>
    </xf>
    <xf numFmtId="166" fontId="0" fillId="0" borderId="5" xfId="0" applyNumberFormat="1" applyBorder="1" applyAlignment="1">
      <alignment horizontal="left" vertical="top" wrapText="1"/>
    </xf>
    <xf numFmtId="166" fontId="0" fillId="0" borderId="6" xfId="0" applyNumberFormat="1" applyBorder="1" applyAlignment="1">
      <alignment horizontal="left" vertical="top" wrapText="1"/>
    </xf>
    <xf numFmtId="3" fontId="4" fillId="0" borderId="7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5" xfId="0" applyNumberFormat="1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left"/>
      <protection locked="0"/>
    </xf>
    <xf numFmtId="0" fontId="4" fillId="0" borderId="18" xfId="0" applyNumberFormat="1" applyFont="1" applyBorder="1" applyAlignment="1" applyProtection="1">
      <alignment horizontal="left"/>
      <protection locked="0"/>
    </xf>
    <xf numFmtId="0" fontId="4" fillId="0" borderId="19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left" indent="1"/>
      <protection locked="0"/>
    </xf>
    <xf numFmtId="0" fontId="5" fillId="0" borderId="5" xfId="0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Border="1" applyAlignment="1" applyProtection="1">
      <alignment horizontal="left"/>
      <protection locked="0"/>
    </xf>
    <xf numFmtId="0" fontId="4" fillId="0" borderId="13" xfId="0" applyNumberFormat="1" applyFont="1" applyBorder="1" applyAlignment="1" applyProtection="1">
      <alignment horizontal="left"/>
      <protection locked="0"/>
    </xf>
    <xf numFmtId="0" fontId="4" fillId="0" borderId="15" xfId="0" applyNumberFormat="1" applyFont="1" applyBorder="1" applyAlignment="1" applyProtection="1">
      <alignment horizontal="left" wrapText="1"/>
      <protection locked="0"/>
    </xf>
    <xf numFmtId="0" fontId="4" fillId="0" borderId="16" xfId="0" applyNumberFormat="1" applyFont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horizontal="center"/>
    </xf>
    <xf numFmtId="164" fontId="7" fillId="0" borderId="10" xfId="0" applyNumberFormat="1" applyFont="1" applyFill="1" applyBorder="1" applyAlignment="1" applyProtection="1">
      <alignment horizontal="right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670560</xdr:colOff>
      <xdr:row>0</xdr:row>
      <xdr:rowOff>0</xdr:rowOff>
    </xdr:from>
    <xdr:to>
      <xdr:col>6</xdr:col>
      <xdr:colOff>30480</xdr:colOff>
      <xdr:row>3</xdr:row>
      <xdr:rowOff>182880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0"/>
          <a:ext cx="906780" cy="73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otcampparaemprendedores.com/" TargetMode="External"/><Relationship Id="rId1" Type="http://schemas.openxmlformats.org/officeDocument/2006/relationships/hyperlink" Target="mailto:contacto@bootcampparaemprendedore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10" workbookViewId="0">
      <selection activeCell="G26" sqref="G26"/>
    </sheetView>
  </sheetViews>
  <sheetFormatPr baseColWidth="10" defaultColWidth="8.88671875" defaultRowHeight="14.4" x14ac:dyDescent="0.3"/>
  <cols>
    <col min="1" max="1" width="16.21875" customWidth="1"/>
    <col min="2" max="2" width="22.21875" customWidth="1"/>
    <col min="3" max="3" width="6.6640625" customWidth="1"/>
    <col min="4" max="4" width="21.88671875" style="6" customWidth="1"/>
    <col min="5" max="5" width="11.88671875" style="6" customWidth="1"/>
    <col min="6" max="6" width="10.6640625" style="6" customWidth="1"/>
  </cols>
  <sheetData>
    <row r="2" spans="1:6" ht="15" thickBot="1" x14ac:dyDescent="0.35"/>
    <row r="3" spans="1:6" x14ac:dyDescent="0.3">
      <c r="A3" s="76" t="s">
        <v>21</v>
      </c>
      <c r="B3" s="77"/>
      <c r="C3" s="77"/>
      <c r="D3" s="77"/>
      <c r="E3" s="77"/>
      <c r="F3" s="78"/>
    </row>
    <row r="4" spans="1:6" ht="15" thickBot="1" x14ac:dyDescent="0.35">
      <c r="A4" s="79"/>
      <c r="B4" s="80"/>
      <c r="C4" s="80"/>
      <c r="D4" s="80"/>
      <c r="E4" s="80"/>
      <c r="F4" s="81"/>
    </row>
    <row r="5" spans="1:6" x14ac:dyDescent="0.3">
      <c r="A5" s="89" t="s">
        <v>18</v>
      </c>
      <c r="B5" s="90"/>
      <c r="C5" s="91"/>
      <c r="D5" s="82" t="s">
        <v>0</v>
      </c>
      <c r="E5" s="83"/>
      <c r="F5" s="84"/>
    </row>
    <row r="6" spans="1:6" x14ac:dyDescent="0.3">
      <c r="A6" s="41" t="s">
        <v>13</v>
      </c>
      <c r="B6" s="42"/>
      <c r="C6" s="43"/>
      <c r="D6" s="21" t="s">
        <v>23</v>
      </c>
      <c r="E6" s="85"/>
      <c r="F6" s="86"/>
    </row>
    <row r="7" spans="1:6" x14ac:dyDescent="0.3">
      <c r="A7" s="41" t="s">
        <v>22</v>
      </c>
      <c r="B7" s="44"/>
      <c r="C7" s="45"/>
      <c r="D7" s="21" t="s">
        <v>1</v>
      </c>
      <c r="E7" s="87"/>
      <c r="F7" s="88"/>
    </row>
    <row r="8" spans="1:6" x14ac:dyDescent="0.3">
      <c r="A8" s="46" t="s">
        <v>14</v>
      </c>
      <c r="B8" s="47"/>
      <c r="C8" s="48"/>
      <c r="D8" s="21" t="s">
        <v>20</v>
      </c>
      <c r="E8" s="52"/>
      <c r="F8" s="45"/>
    </row>
    <row r="9" spans="1:6" x14ac:dyDescent="0.3">
      <c r="A9" s="46" t="s">
        <v>33</v>
      </c>
      <c r="B9" s="47"/>
      <c r="C9" s="48"/>
      <c r="D9" s="21" t="s">
        <v>24</v>
      </c>
      <c r="E9" s="52"/>
      <c r="F9" s="45"/>
    </row>
    <row r="10" spans="1:6" ht="14.4" customHeight="1" x14ac:dyDescent="0.3">
      <c r="A10" s="46" t="s">
        <v>15</v>
      </c>
      <c r="B10" s="47"/>
      <c r="C10" s="48"/>
      <c r="D10" s="21" t="s">
        <v>2</v>
      </c>
      <c r="E10" s="52"/>
      <c r="F10" s="45"/>
    </row>
    <row r="11" spans="1:6" ht="15" customHeight="1" thickBot="1" x14ac:dyDescent="0.35">
      <c r="A11" s="49" t="s">
        <v>16</v>
      </c>
      <c r="B11" s="50"/>
      <c r="C11" s="51"/>
      <c r="D11" s="22" t="s">
        <v>17</v>
      </c>
      <c r="E11" s="72"/>
      <c r="F11" s="73"/>
    </row>
    <row r="12" spans="1:6" ht="15" thickBot="1" x14ac:dyDescent="0.35">
      <c r="A12" s="57"/>
      <c r="B12" s="57"/>
      <c r="C12" s="57"/>
      <c r="D12" s="7"/>
      <c r="E12" s="7"/>
      <c r="F12" s="13"/>
    </row>
    <row r="13" spans="1:6" ht="15" thickBot="1" x14ac:dyDescent="0.35">
      <c r="A13" s="24" t="s">
        <v>3</v>
      </c>
      <c r="B13" s="74">
        <f ca="1">TODAY()</f>
        <v>44742</v>
      </c>
      <c r="C13" s="74"/>
      <c r="D13" s="75" t="s">
        <v>4</v>
      </c>
      <c r="E13" s="75"/>
      <c r="F13" s="23" t="s">
        <v>5</v>
      </c>
    </row>
    <row r="14" spans="1:6" ht="15" thickBot="1" x14ac:dyDescent="0.35">
      <c r="A14" s="57"/>
      <c r="B14" s="57"/>
      <c r="C14" s="57"/>
      <c r="D14" s="7"/>
      <c r="E14" s="7"/>
      <c r="F14" s="13"/>
    </row>
    <row r="15" spans="1:6" ht="15" thickBot="1" x14ac:dyDescent="0.35">
      <c r="A15" s="65" t="s">
        <v>6</v>
      </c>
      <c r="B15" s="66"/>
      <c r="C15" s="67"/>
      <c r="D15" s="25" t="s">
        <v>7</v>
      </c>
      <c r="E15" s="25" t="s">
        <v>8</v>
      </c>
      <c r="F15" s="26" t="s">
        <v>9</v>
      </c>
    </row>
    <row r="16" spans="1:6" x14ac:dyDescent="0.3">
      <c r="A16" s="68" t="s">
        <v>25</v>
      </c>
      <c r="B16" s="69"/>
      <c r="C16" s="69"/>
      <c r="D16" s="8">
        <v>1</v>
      </c>
      <c r="E16" s="8">
        <v>200000</v>
      </c>
      <c r="F16" s="14">
        <f>IF(AND(D16&lt;&gt;"",E16&lt;&gt;""),D16*E16,"")</f>
        <v>200000</v>
      </c>
    </row>
    <row r="17" spans="1:6" ht="31.8" customHeight="1" x14ac:dyDescent="0.3">
      <c r="A17" s="70" t="s">
        <v>29</v>
      </c>
      <c r="B17" s="71"/>
      <c r="C17" s="71"/>
      <c r="D17" s="9"/>
      <c r="E17" s="9">
        <v>90000</v>
      </c>
      <c r="F17" s="15">
        <f>D17*E17</f>
        <v>0</v>
      </c>
    </row>
    <row r="18" spans="1:6" ht="36.6" customHeight="1" x14ac:dyDescent="0.3">
      <c r="A18" s="70" t="s">
        <v>28</v>
      </c>
      <c r="B18" s="71"/>
      <c r="C18" s="71"/>
      <c r="D18" s="9"/>
      <c r="E18" s="9">
        <v>150000</v>
      </c>
      <c r="F18" s="15">
        <f>D18*E18</f>
        <v>0</v>
      </c>
    </row>
    <row r="19" spans="1:6" ht="34.799999999999997" customHeight="1" x14ac:dyDescent="0.3">
      <c r="A19" s="70" t="s">
        <v>30</v>
      </c>
      <c r="B19" s="71"/>
      <c r="C19" s="71"/>
      <c r="D19" s="9"/>
      <c r="E19" s="9">
        <v>250000</v>
      </c>
      <c r="F19" s="15">
        <f>D19*E19</f>
        <v>0</v>
      </c>
    </row>
    <row r="20" spans="1:6" x14ac:dyDescent="0.3">
      <c r="A20" s="53"/>
      <c r="B20" s="54"/>
      <c r="C20" s="54"/>
      <c r="D20" s="9"/>
      <c r="E20" s="9"/>
      <c r="F20" s="15" t="str">
        <f t="shared" ref="F20:F23" si="0">IF(AND(D20&lt;&gt;"",E20&lt;&gt;""),D20*E20,"")</f>
        <v/>
      </c>
    </row>
    <row r="21" spans="1:6" x14ac:dyDescent="0.3">
      <c r="A21" s="53"/>
      <c r="B21" s="54"/>
      <c r="C21" s="54"/>
      <c r="D21" s="9"/>
      <c r="E21" s="9"/>
      <c r="F21" s="15" t="str">
        <f t="shared" si="0"/>
        <v/>
      </c>
    </row>
    <row r="22" spans="1:6" ht="15" thickBot="1" x14ac:dyDescent="0.35">
      <c r="A22" s="55"/>
      <c r="B22" s="56"/>
      <c r="C22" s="56"/>
      <c r="D22" s="10"/>
      <c r="E22" s="10"/>
      <c r="F22" s="16" t="str">
        <f t="shared" si="0"/>
        <v/>
      </c>
    </row>
    <row r="23" spans="1:6" ht="15" thickBot="1" x14ac:dyDescent="0.35">
      <c r="A23" s="57"/>
      <c r="B23" s="57"/>
      <c r="C23" s="57"/>
      <c r="D23" s="7"/>
      <c r="E23" s="7"/>
      <c r="F23" s="13" t="str">
        <f t="shared" si="0"/>
        <v/>
      </c>
    </row>
    <row r="24" spans="1:6" x14ac:dyDescent="0.3">
      <c r="A24" s="1"/>
      <c r="B24" s="2"/>
      <c r="C24" s="2"/>
      <c r="D24" s="11"/>
      <c r="E24" s="11" t="s">
        <v>10</v>
      </c>
      <c r="F24" s="17">
        <f>SUM(F16:F22)</f>
        <v>200000</v>
      </c>
    </row>
    <row r="25" spans="1:6" x14ac:dyDescent="0.3">
      <c r="A25" s="3"/>
      <c r="B25" s="4"/>
      <c r="C25" s="4"/>
      <c r="D25" s="12"/>
      <c r="E25" s="12" t="s">
        <v>11</v>
      </c>
      <c r="F25" s="18">
        <v>10000</v>
      </c>
    </row>
    <row r="26" spans="1:6" x14ac:dyDescent="0.3">
      <c r="A26" s="3"/>
      <c r="B26" s="4"/>
      <c r="C26" s="4"/>
      <c r="D26" s="12"/>
      <c r="E26" s="12" t="s">
        <v>19</v>
      </c>
      <c r="F26" s="19">
        <f>F24*19/100</f>
        <v>38000</v>
      </c>
    </row>
    <row r="27" spans="1:6" ht="15" thickBot="1" x14ac:dyDescent="0.35">
      <c r="A27" s="5"/>
      <c r="B27" s="58" t="s">
        <v>12</v>
      </c>
      <c r="C27" s="58"/>
      <c r="D27" s="58"/>
      <c r="E27" s="58"/>
      <c r="F27" s="20">
        <f>(F24-F25)+F26</f>
        <v>228000</v>
      </c>
    </row>
    <row r="28" spans="1:6" ht="15" thickBot="1" x14ac:dyDescent="0.35">
      <c r="A28" s="57"/>
      <c r="B28" s="57"/>
      <c r="C28" s="57"/>
      <c r="D28" s="7"/>
      <c r="E28" s="7"/>
      <c r="F28" s="13"/>
    </row>
    <row r="29" spans="1:6" ht="14.4" customHeight="1" x14ac:dyDescent="0.3">
      <c r="A29" s="59" t="s">
        <v>26</v>
      </c>
      <c r="B29" s="60"/>
      <c r="C29" s="61"/>
      <c r="D29" s="59" t="s">
        <v>31</v>
      </c>
      <c r="E29" s="60"/>
      <c r="F29" s="61"/>
    </row>
    <row r="30" spans="1:6" x14ac:dyDescent="0.3">
      <c r="A30" s="62"/>
      <c r="B30" s="63"/>
      <c r="C30" s="64"/>
      <c r="D30" s="62"/>
      <c r="E30" s="63"/>
      <c r="F30" s="64"/>
    </row>
    <row r="31" spans="1:6" x14ac:dyDescent="0.3">
      <c r="A31" s="27" t="s">
        <v>27</v>
      </c>
      <c r="B31" s="28"/>
      <c r="C31" s="29"/>
      <c r="D31" s="34" t="s">
        <v>32</v>
      </c>
      <c r="E31" s="35"/>
      <c r="F31" s="36"/>
    </row>
    <row r="32" spans="1:6" x14ac:dyDescent="0.3">
      <c r="A32" s="30"/>
      <c r="B32" s="28"/>
      <c r="C32" s="29"/>
      <c r="D32" s="37"/>
      <c r="E32" s="35"/>
      <c r="F32" s="36"/>
    </row>
    <row r="33" spans="1:6" ht="40.200000000000003" customHeight="1" x14ac:dyDescent="0.3">
      <c r="A33" s="30"/>
      <c r="B33" s="28"/>
      <c r="C33" s="29"/>
      <c r="D33" s="37"/>
      <c r="E33" s="35"/>
      <c r="F33" s="36"/>
    </row>
    <row r="34" spans="1:6" ht="75.599999999999994" customHeight="1" thickBot="1" x14ac:dyDescent="0.35">
      <c r="A34" s="31"/>
      <c r="B34" s="32"/>
      <c r="C34" s="33"/>
      <c r="D34" s="38"/>
      <c r="E34" s="39"/>
      <c r="F34" s="40"/>
    </row>
  </sheetData>
  <mergeCells count="34">
    <mergeCell ref="A3:F4"/>
    <mergeCell ref="D5:F5"/>
    <mergeCell ref="E6:F6"/>
    <mergeCell ref="E7:F7"/>
    <mergeCell ref="A5:C5"/>
    <mergeCell ref="A19:C19"/>
    <mergeCell ref="A20:C20"/>
    <mergeCell ref="A8:C8"/>
    <mergeCell ref="A9:C9"/>
    <mergeCell ref="E11:F11"/>
    <mergeCell ref="A12:C12"/>
    <mergeCell ref="B13:C13"/>
    <mergeCell ref="D13:E13"/>
    <mergeCell ref="A14:C14"/>
    <mergeCell ref="A15:C15"/>
    <mergeCell ref="A16:C16"/>
    <mergeCell ref="A17:C17"/>
    <mergeCell ref="A18:C18"/>
    <mergeCell ref="A31:C34"/>
    <mergeCell ref="D31:F34"/>
    <mergeCell ref="A6:C6"/>
    <mergeCell ref="A7:C7"/>
    <mergeCell ref="A10:C10"/>
    <mergeCell ref="A11:C11"/>
    <mergeCell ref="E8:F8"/>
    <mergeCell ref="E9:F9"/>
    <mergeCell ref="E10:F10"/>
    <mergeCell ref="A21:C21"/>
    <mergeCell ref="A22:C22"/>
    <mergeCell ref="A23:C23"/>
    <mergeCell ref="B27:E27"/>
    <mergeCell ref="A28:C28"/>
    <mergeCell ref="A29:C30"/>
    <mergeCell ref="D29:F30"/>
  </mergeCells>
  <hyperlinks>
    <hyperlink ref="A10" r:id="rId1"/>
    <hyperlink ref="A11" r:id="rId2"/>
  </hyperlinks>
  <pageMargins left="0.7" right="0.7" top="0.75" bottom="0.75" header="0.3" footer="0.3"/>
  <pageSetup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Yesi.po</dc:creator>
  <cp:lastModifiedBy>HP</cp:lastModifiedBy>
  <cp:lastPrinted>2022-05-16T16:21:57Z</cp:lastPrinted>
  <dcterms:created xsi:type="dcterms:W3CDTF">2015-06-05T18:17:20Z</dcterms:created>
  <dcterms:modified xsi:type="dcterms:W3CDTF">2022-06-30T16:36:05Z</dcterms:modified>
</cp:coreProperties>
</file>